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OSiR od 01.06.2017\TO i OWO\2020\przetargi\przetarg koszenie i pielegnacja\2020r. przetarg koszenie i pielęgnacja\przetarg II\wersja I\"/>
    </mc:Choice>
  </mc:AlternateContent>
  <xr:revisionPtr revIDLastSave="0" documentId="13_ncr:1_{0252FF8B-9051-4A21-8000-43FD258AEC3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Arkusz1!$A$1:$K$45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E37" i="1"/>
</calcChain>
</file>

<file path=xl/sharedStrings.xml><?xml version="1.0" encoding="utf-8"?>
<sst xmlns="http://schemas.openxmlformats.org/spreadsheetml/2006/main" count="119" uniqueCount="99">
  <si>
    <t>L.p</t>
  </si>
  <si>
    <t>MIEJSCOWOŚĆ</t>
  </si>
  <si>
    <t>RAZEM</t>
  </si>
  <si>
    <t>Nr działek</t>
  </si>
  <si>
    <t>2) BIELANY WROCŁAWSKIE</t>
  </si>
  <si>
    <t>176/12</t>
  </si>
  <si>
    <t>3) BIELANY WROCŁAWSKIE</t>
  </si>
  <si>
    <t>2)KOBIERZYCE</t>
  </si>
  <si>
    <t>3)KOBIERZYCE</t>
  </si>
  <si>
    <t>4)KOBIERZYCE</t>
  </si>
  <si>
    <t>5)KOBIERZYCE</t>
  </si>
  <si>
    <t>6)KOBIERZYCE</t>
  </si>
  <si>
    <t>7)KOBIERZYCE</t>
  </si>
  <si>
    <t>8)KOBIERZYCE</t>
  </si>
  <si>
    <t>9)KOBIERZYCE</t>
  </si>
  <si>
    <t>10)KOBIERZYCE</t>
  </si>
  <si>
    <t>11)KOBIERZYCE</t>
  </si>
  <si>
    <t>12)KOBIERZYCE</t>
  </si>
  <si>
    <t>140/6</t>
  </si>
  <si>
    <t>139/3</t>
  </si>
  <si>
    <t>137/2</t>
  </si>
  <si>
    <t>3)WYSOKA</t>
  </si>
  <si>
    <t>4)WYSOKA</t>
  </si>
  <si>
    <t>5)WYSOKA</t>
  </si>
  <si>
    <t>43/33</t>
  </si>
  <si>
    <t>43/32</t>
  </si>
  <si>
    <t>149/7</t>
  </si>
  <si>
    <t>45/202</t>
  </si>
  <si>
    <t>10/73</t>
  </si>
  <si>
    <t>140/11</t>
  </si>
  <si>
    <t>138/2</t>
  </si>
  <si>
    <t>137/1</t>
  </si>
  <si>
    <t>136/4</t>
  </si>
  <si>
    <t>139/6</t>
  </si>
  <si>
    <t>140/10</t>
  </si>
  <si>
    <t>328/54</t>
  </si>
  <si>
    <t>176/11</t>
  </si>
  <si>
    <t>128/4</t>
  </si>
  <si>
    <t>brak nasadzeń</t>
  </si>
  <si>
    <t>Thuja Kórnik 70szt.; Świerk kłujący 1szt.; Berberys ottawski suberba 2m2 1szt.;</t>
  </si>
  <si>
    <t xml:space="preserve">Świerk kłujący 11szt.; Thuja Kórnik 14szt.; Świerk serbski 2szt.; Dereń biały 1szt.; Śosna czarna 6szt.; Jabłoń owocowa 3szt.; Jabłoń ozdobna 1szt.; Brzoza (młode nasadzenia) 6szt.; Brzoza (stare nasadzenia) 3szt.; Śliwa czerwono listna 12szt.; Jarząb pospolity 5szt.;  </t>
  </si>
  <si>
    <t>Klon jawor odm. Leopoldii 1szt.; Śliwa czerwono listna Nigra 12szt.; Robinia akacjowa Umbraculifera 4szt.; Platan klonolistny 2szt.; Sosna czarna Austriaca 3szt.; Hortensja 3szt.; Tawuła ok. 100szt.; Kosodrzewina ok. 45szt.; Krzewuszka ok. 20szt.; Dereń ok. 48szt.; Ligustr ok. 466szt.; Rozplenica japońska ok. 126szt.; Trzcinnik ostro kwiatowy ok. 30szt.; Miskant cukrowy ok. 25szt.; Róża 181szt.; Rudbekia ok. 26szt.; Rozchodnik okazały ok. 19szt.; Aster ok. 31szt.;</t>
  </si>
  <si>
    <t>Śliwa czerwono listna 24szt.; Wisnia japońska (kanzan) 2szt.; Brzoza pospolita 38szt.; Buk pospolity 2szt.; Lipa drobnolistna 6szt.; Sosna pospolita 1szt.; Akacja 2szt.; Klon jawor 14szt.; Wiąz 1szt.;</t>
  </si>
  <si>
    <t>Wykaz nasadzeń (szt.)</t>
  </si>
  <si>
    <t xml:space="preserve">Wiśnia piłkowana 26szt.; Jabłoń ozdobna 4szt.; Jodła koreańska 1szt.; Świerk serbski i kłujący ok. 14szt.; Klon jesionolistny 1szt.; Jałowiec płożący ok. 40mb; Bukszpan ok. 220mb; Żywotnik zachodni 16szt.; Kosodrzewina ok. 50szt.; Trzmielina pnąca ok. 6szt.; Róża angielska 6szt.; Berberys ok. 108szt.; Irga 29szt.; Jałowiec 1szt.; Ligustr 2szt.; </t>
  </si>
  <si>
    <t>Klon jesionolistny wielopniowy 1szt.; Pięciornik krzesiasty odm. Goldstar ok.50mb; Thuja Shmaragd 4szt.; Wiśnia kulista 5szt.; Jałowiec chiński Goldstar 12szt.; Jałowiec płożący odm. Wiltonii ok. 40m2;</t>
  </si>
  <si>
    <t xml:space="preserve">drzewa liściaste: Klon zwyczajny odm. Kulista 15szt.; Wiśnia osobliwa odm. Kulista 10szt.; Klon zwyczajny odm. czerwonolistna 5szt.; Śliwa wiśniowa odm. czerwonolistna 5szt.; krzewy lisciaste i iglaste: Berberys thunbergii odm. Czerwonolistna 700szt.; Pieciornik krzewiasty odm. żółte kwiaty 700szt.; Tawuła japońska 600szt.; Krzewuszka cudowna odm. pstrolistna 200szt.; Irga Dammera 200szt.; Róża okrywowa 100szt.; Sosna kosodrzewina 50szt.; Thuja Shmaragd 55szt.; Jałowiec łuskowaty 60szt.; Jałowie posredni złoty 90szt.; Thuja Danica odm. kulista 40szt.; trawy ozdobne 450szt.; Winobluszcz pieciolistkowy 300szt.; Lawenda wąskolistna 200szt.;   </t>
  </si>
  <si>
    <t xml:space="preserve">thuja Brabant, wys. 1m, ilość 89szt.; thuja Brabant, wys. 2,5-3m, ilość 47szt.; Pieciornik krzewiasty Goldstar 25szt.; Krzewuszka cudowna od. Bristol Buby 20szt.; Thuja Brabant 124szt.; </t>
  </si>
  <si>
    <t>Intensywność koszenia (dni)</t>
  </si>
  <si>
    <t>X</t>
  </si>
  <si>
    <t>1) BIELANY WROCŁAWSKIE</t>
  </si>
  <si>
    <t>MAGNICE</t>
  </si>
  <si>
    <t>1)KOBIERZYCE</t>
  </si>
  <si>
    <t>Załącznik 2.2. do SIWZ</t>
  </si>
  <si>
    <t xml:space="preserve">SPRZĄTANIE TERENU oraz                                                                                                                                                                    KOSZENIE TERENÓW ZIELONYCH WRAZ Z WYWOZEM TRAWY oraz PIELĘGNACJA NASADZEŃ WRAZ Z WYWOZEM ODPADÓW BIO </t>
  </si>
  <si>
    <r>
      <t>Powierzchnia całkowita działki (m</t>
    </r>
    <r>
      <rPr>
        <b/>
        <sz val="9"/>
        <color theme="1"/>
        <rFont val="Calibri"/>
        <family val="2"/>
        <charset val="238"/>
      </rPr>
      <t>²)</t>
    </r>
  </si>
  <si>
    <r>
      <t>Powierzchnia do koszenia - umowa przetargowa (m</t>
    </r>
    <r>
      <rPr>
        <b/>
        <sz val="9"/>
        <color theme="1"/>
        <rFont val="Calibri"/>
        <family val="2"/>
        <charset val="238"/>
      </rPr>
      <t>²)</t>
    </r>
  </si>
  <si>
    <t>SZCZEGÓŁOWY WYKAZ ŚWIADCZONYCH USŁUG - ZADANIE 1</t>
  </si>
  <si>
    <t xml:space="preserve"> co 3 dni</t>
  </si>
  <si>
    <t>co 7 dni</t>
  </si>
  <si>
    <t>UWAGA:</t>
  </si>
  <si>
    <t>Krzewy, nasadzenia, drzewa powyżej 5 m wysokości - częstotliwość pielęgnacji w zależności od potrzeby lecz nie rzadziej niż 1 x/ 9 m-cy</t>
  </si>
  <si>
    <t>co 10 dni</t>
  </si>
  <si>
    <t>co 14 dni</t>
  </si>
  <si>
    <t>co 21 dni</t>
  </si>
  <si>
    <t>138/7</t>
  </si>
  <si>
    <t>345/4</t>
  </si>
  <si>
    <t>89/1</t>
  </si>
  <si>
    <t>13) KOBIERZYCE</t>
  </si>
  <si>
    <t>384/9</t>
  </si>
  <si>
    <t>45/8</t>
  </si>
  <si>
    <t>42/3</t>
  </si>
  <si>
    <t>BRAK NASADZEŃ</t>
  </si>
  <si>
    <t xml:space="preserve">wiśnia japońska 1szt.; klon jesionolistny 1szt.; sumak octowiec 1szt.; lipa1szt.; daglezja 13szt.; irga 25m2; świerk pospolity 19szt.; modrzew pospolity 1szt.; świerk kłujący 13szt.; thuja wys. do 5m - 3szt.; śliwa czerwonolistna wys. ok. 4m - 4szt.; jabłoń ozdobna wys. ok. 4m - 1szt.; thuja brabant wys. ok. 2m - 39szt.; cis wys. ok. 2,5m - 1szt.; wierzba krucha (duża) 2szt.; klon jawor 3szt.; dąb szypułkowy 3szt.; krzew kaliny wys. ok. 2,5m - 20szt.; jarząb pospolity wys. ok. 6m - 2szt.; jesion wyniosły 4szt.; brzoza pospolita 7szt.;  śliwa owocowa 1szt.; jesion 2szt.;  </t>
  </si>
  <si>
    <t>dąb czerowny wys. do 4m - 20szt.; świerk pospolity wys. do 10m - 7szt.</t>
  </si>
  <si>
    <t>akacja 30szt.; wierzba 16szt.; lipa 3szt.; klon 21szt.; topola biała 10szt.; świerk pospolity 1szt.; rododendrol 9szt.; śłiwa mirabelka 6szt.; jabłoń dzika 3szt.; dzika róża 1szt.; wierzba płacząca 3szt.; czereśnia ozdobna 4sz.; wisnia ptasia 1szt.</t>
  </si>
  <si>
    <t>klon zwyczajny 10szt.; czereśnia 1szt.; orzech włoski 2szt.; dąb szypułkowy 2szt.</t>
  </si>
  <si>
    <t xml:space="preserve">drzewa lisciaste: gat. Klon, Lipa, Kasztanowiec, Śliwa czerwono listna forma wielopędowa, krzewiasta ok. 106szt.; Śliwa wiśniowa 6szt.; Śliwa wiśniowa wielopędowa 15szt.; Klon jawor Antropurpurea 10szt.; Klon jawor odmiana Leopoldii 6szt.; Tamaryszek pięciopręcikowy ok. 2szt.; Berberys ok. 6szt.; Tawuła japońska ok. 270szt.; Żywotnik zachodni 6szt.; Winobluszcz trójklapowy ok. 29szt.; rabata różana 100szt.; klon Royal Red 2szt.; grab pospolity FASTIGIATA 14szt.; </t>
  </si>
  <si>
    <t>DOMASŁAW</t>
  </si>
  <si>
    <t>Berberys ok. 177szt.; Tawuła ok. 173szt.;  Bergenia sercowata ok.150szt.; Jeżówka ok. 100szt.; Liliowiec ok. 50szt.; Płomyk wiechowaty ok. 80szt.; thuja Brabant wys. ok. 1,2m ok. 152szt.; jhuja Brabant wys. ok.1,7m ok. 142szt.;</t>
  </si>
  <si>
    <t>Jarząb pospolity, wys. ok. 2,2m, 12szt.; Lipa pospolita wys. ok. 6,2m, 1szt.; Lipa pospolita, wys. ok. 4,2m, 16szt.; Wierzba krucha 1sz.; Klon jawor 1szt.</t>
  </si>
  <si>
    <t xml:space="preserve">1) KSIĘGINICE </t>
  </si>
  <si>
    <t xml:space="preserve">2) KSIĘGINICE </t>
  </si>
  <si>
    <t xml:space="preserve">3) KSIĘGINICE </t>
  </si>
  <si>
    <t>1)ŚLĘZA</t>
  </si>
  <si>
    <t>Tawuła wczesna 5szt.; Świerk pospolity 1szt.</t>
  </si>
  <si>
    <t xml:space="preserve">2)ŚLĘZA </t>
  </si>
  <si>
    <t>Lipa drobnolistna 1szt.; Świerk pospolity 33szt.; Sosna pospolita 1szt.; Sosna czarna 3szt.</t>
  </si>
  <si>
    <t xml:space="preserve">3) ŚLĘZA </t>
  </si>
  <si>
    <t xml:space="preserve">1) TYNIEC MAŁY </t>
  </si>
  <si>
    <t>1)WYSOKA</t>
  </si>
  <si>
    <t>2)WYSOKA</t>
  </si>
  <si>
    <r>
      <rPr>
        <sz val="7"/>
        <color theme="1"/>
        <rFont val="Times New Roman"/>
        <family val="1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Wykonawca w dniu podpisania umowy</t>
    </r>
    <r>
      <rPr>
        <sz val="10"/>
        <color theme="1"/>
        <rFont val="Arial"/>
        <family val="2"/>
        <charset val="238"/>
      </rPr>
      <t xml:space="preserve"> dostarczy Zamawiającemu dla Zadania 1 i/lub Zadania 4 i/lub Zadania 5, opracowany zgodnie ze sztuką ogrodniczą </t>
    </r>
    <r>
      <rPr>
        <b/>
        <sz val="10"/>
        <color theme="1"/>
        <rFont val="Arial"/>
        <family val="2"/>
        <charset val="238"/>
      </rPr>
      <t>roczny harmonogram prac z podziałem na miesiące</t>
    </r>
    <r>
      <rPr>
        <sz val="10"/>
        <color theme="1"/>
        <rFont val="Arial"/>
        <family val="2"/>
        <charset val="238"/>
      </rPr>
      <t xml:space="preserve"> (tzw. harmonogram rzeczowy), który będzie uwzględniał wszystkie wytyczne/potrzeby Zamawiającego wynikające z opisu przedmiotu zamówienia oraz szczegółowych wykazów świadczonych usług dla każdego z zadań oddzielnie, określając częstotliwość, rodzaj wykonywanych prac, pielęgnacji trawników, nasadzeń. Harmonogram dotyczy roku</t>
    </r>
    <r>
      <rPr>
        <sz val="10"/>
        <rFont val="Arial"/>
        <family val="2"/>
        <charset val="238"/>
      </rPr>
      <t xml:space="preserve"> 2020 i 2021</t>
    </r>
    <r>
      <rPr>
        <sz val="10"/>
        <color theme="1"/>
        <rFont val="Arial"/>
        <family val="2"/>
        <charset val="238"/>
      </rPr>
      <t>. Harmonogram podlega akceptacji przez Zamawiającego.</t>
    </r>
  </si>
  <si>
    <t>4) BIELANY WROCŁAWSKIE</t>
  </si>
  <si>
    <t>8/1</t>
  </si>
  <si>
    <t>Krzewy, nasadzenia do 1 m wysokości  - częstotliwość pielęgnacji 1 x /m-c</t>
  </si>
  <si>
    <t>Krzewy, nasadzenia od 1 m wysokości do 5 m wysokości - częstotliwość pielęgnacji w zależności od potrzeby lecz nie rzadziej niż 1 x /kwartał</t>
  </si>
  <si>
    <t>NR SPRAWY 2720/KOSiR/ZPU/3/2020</t>
  </si>
  <si>
    <t>Odchwaszczanie terenów utwardzonych obejmuje wszystkie ścieżki, parkingi, alejki o całkowitej powierzchni ok. 14 563m2.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</si>
</sst>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9" tint="-0.499984740745262"/>
      <name val="Calibri"/>
      <family val="2"/>
      <charset val="238"/>
      <scheme val="minor"/>
    </font>
    <font>
      <sz val="9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1"/>
      <charset val="238"/>
    </font>
    <font>
      <sz val="8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7" fontId="2" fillId="3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2" fillId="3" borderId="4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3" fontId="2" fillId="3" borderId="3" xfId="0" applyNumberFormat="1" applyFont="1" applyFill="1" applyBorder="1" applyAlignment="1">
      <alignment horizontal="center" vertical="center"/>
    </xf>
    <xf numFmtId="0" fontId="12" fillId="0" borderId="0" xfId="0" applyFont="1"/>
    <xf numFmtId="0" fontId="2" fillId="3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left" wrapText="1"/>
    </xf>
    <xf numFmtId="3" fontId="3" fillId="3" borderId="17" xfId="0" applyNumberFormat="1" applyFont="1" applyFill="1" applyBorder="1" applyAlignment="1">
      <alignment horizontal="left" wrapText="1"/>
    </xf>
    <xf numFmtId="49" fontId="2" fillId="3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3" fontId="3" fillId="3" borderId="17" xfId="0" applyNumberFormat="1" applyFont="1" applyFill="1" applyBorder="1" applyAlignment="1">
      <alignment horizontal="left" wrapText="1"/>
    </xf>
    <xf numFmtId="3" fontId="18" fillId="3" borderId="19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left" wrapText="1"/>
    </xf>
    <xf numFmtId="3" fontId="3" fillId="3" borderId="17" xfId="0" applyNumberFormat="1" applyFont="1" applyFill="1" applyBorder="1" applyAlignment="1">
      <alignment horizontal="left" vertical="center" wrapText="1"/>
    </xf>
    <xf numFmtId="3" fontId="3" fillId="3" borderId="18" xfId="0" applyNumberFormat="1" applyFont="1" applyFill="1" applyBorder="1" applyAlignment="1">
      <alignment horizontal="left" vertical="center" wrapText="1"/>
    </xf>
    <xf numFmtId="3" fontId="3" fillId="3" borderId="19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topLeftCell="A34" zoomScaleNormal="100" workbookViewId="0">
      <selection activeCell="A43" sqref="A43:K43"/>
    </sheetView>
  </sheetViews>
  <sheetFormatPr defaultRowHeight="15" x14ac:dyDescent="0.25"/>
  <cols>
    <col min="1" max="1" width="5.28515625" style="3" customWidth="1"/>
    <col min="2" max="2" width="17.28515625" style="10" customWidth="1"/>
    <col min="3" max="3" width="10.85546875" style="3" customWidth="1"/>
    <col min="4" max="4" width="15.140625" style="3" customWidth="1"/>
    <col min="5" max="5" width="18.140625" style="3" customWidth="1"/>
    <col min="6" max="6" width="5.140625" style="3" customWidth="1"/>
    <col min="7" max="7" width="5.5703125" style="3" customWidth="1"/>
    <col min="8" max="9" width="5.42578125" style="3" customWidth="1"/>
    <col min="10" max="10" width="5.28515625" style="3" customWidth="1"/>
    <col min="11" max="11" width="46.5703125" style="1" customWidth="1"/>
  </cols>
  <sheetData>
    <row r="1" spans="1:11" ht="27" customHeight="1" x14ac:dyDescent="0.25">
      <c r="A1" s="54" t="s">
        <v>97</v>
      </c>
      <c r="B1" s="55"/>
      <c r="C1" s="55"/>
      <c r="K1" s="24" t="s">
        <v>53</v>
      </c>
    </row>
    <row r="2" spans="1:11" ht="28.5" customHeight="1" thickBot="1" x14ac:dyDescent="0.3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58.5" customHeight="1" x14ac:dyDescent="0.25">
      <c r="A3" s="58" t="s">
        <v>54</v>
      </c>
      <c r="B3" s="59"/>
      <c r="C3" s="59"/>
      <c r="D3" s="59"/>
      <c r="E3" s="59"/>
      <c r="F3" s="67" t="s">
        <v>48</v>
      </c>
      <c r="G3" s="67"/>
      <c r="H3" s="67"/>
      <c r="I3" s="67"/>
      <c r="J3" s="67"/>
      <c r="K3" s="61" t="s">
        <v>43</v>
      </c>
    </row>
    <row r="4" spans="1:11" s="2" customFormat="1" ht="38.25" customHeight="1" x14ac:dyDescent="0.25">
      <c r="A4" s="21" t="s">
        <v>0</v>
      </c>
      <c r="B4" s="16" t="s">
        <v>1</v>
      </c>
      <c r="C4" s="16" t="s">
        <v>3</v>
      </c>
      <c r="D4" s="16" t="s">
        <v>55</v>
      </c>
      <c r="E4" s="16" t="s">
        <v>56</v>
      </c>
      <c r="F4" s="16" t="s">
        <v>58</v>
      </c>
      <c r="G4" s="16" t="s">
        <v>59</v>
      </c>
      <c r="H4" s="16" t="s">
        <v>62</v>
      </c>
      <c r="I4" s="16" t="s">
        <v>63</v>
      </c>
      <c r="J4" s="16" t="s">
        <v>64</v>
      </c>
      <c r="K4" s="62"/>
    </row>
    <row r="5" spans="1:11" s="2" customFormat="1" ht="15.75" customHeight="1" x14ac:dyDescent="0.25">
      <c r="A5" s="22">
        <v>1</v>
      </c>
      <c r="B5" s="20">
        <v>2</v>
      </c>
      <c r="C5" s="20">
        <v>3</v>
      </c>
      <c r="D5" s="20">
        <v>4</v>
      </c>
      <c r="E5" s="20">
        <v>5</v>
      </c>
      <c r="F5" s="60">
        <v>6</v>
      </c>
      <c r="G5" s="60"/>
      <c r="H5" s="60"/>
      <c r="I5" s="60"/>
      <c r="J5" s="60"/>
      <c r="K5" s="23">
        <v>7</v>
      </c>
    </row>
    <row r="6" spans="1:11" ht="28.5" customHeight="1" x14ac:dyDescent="0.25">
      <c r="A6" s="40">
        <v>1</v>
      </c>
      <c r="B6" s="11" t="s">
        <v>50</v>
      </c>
      <c r="C6" s="7" t="s">
        <v>5</v>
      </c>
      <c r="D6" s="25">
        <v>1925</v>
      </c>
      <c r="E6" s="57">
        <v>1047</v>
      </c>
      <c r="F6" s="25"/>
      <c r="G6" s="25"/>
      <c r="H6" s="25"/>
      <c r="I6" s="25" t="s">
        <v>49</v>
      </c>
      <c r="J6" s="25"/>
      <c r="K6" s="63" t="s">
        <v>79</v>
      </c>
    </row>
    <row r="7" spans="1:11" ht="27.75" customHeight="1" x14ac:dyDescent="0.25">
      <c r="A7" s="41"/>
      <c r="B7" s="11" t="s">
        <v>4</v>
      </c>
      <c r="C7" s="7" t="s">
        <v>36</v>
      </c>
      <c r="D7" s="25">
        <v>695</v>
      </c>
      <c r="E7" s="57"/>
      <c r="F7" s="25"/>
      <c r="G7" s="25"/>
      <c r="H7" s="25"/>
      <c r="I7" s="25" t="s">
        <v>49</v>
      </c>
      <c r="J7" s="25"/>
      <c r="K7" s="63"/>
    </row>
    <row r="8" spans="1:11" ht="95.25" customHeight="1" x14ac:dyDescent="0.25">
      <c r="A8" s="41"/>
      <c r="B8" s="11" t="s">
        <v>6</v>
      </c>
      <c r="C8" s="7" t="s">
        <v>35</v>
      </c>
      <c r="D8" s="25">
        <v>12951</v>
      </c>
      <c r="E8" s="25">
        <v>8638</v>
      </c>
      <c r="F8" s="25"/>
      <c r="G8" s="25"/>
      <c r="H8" s="25" t="s">
        <v>49</v>
      </c>
      <c r="I8" s="25"/>
      <c r="J8" s="25"/>
      <c r="K8" s="36" t="s">
        <v>77</v>
      </c>
    </row>
    <row r="9" spans="1:11" ht="36" customHeight="1" x14ac:dyDescent="0.25">
      <c r="A9" s="50"/>
      <c r="B9" s="11" t="s">
        <v>93</v>
      </c>
      <c r="C9" s="7" t="s">
        <v>37</v>
      </c>
      <c r="D9" s="25">
        <v>2851</v>
      </c>
      <c r="E9" s="25">
        <v>1970</v>
      </c>
      <c r="F9" s="25"/>
      <c r="G9" s="25"/>
      <c r="H9" s="25"/>
      <c r="I9" s="25" t="s">
        <v>49</v>
      </c>
      <c r="J9" s="25"/>
      <c r="K9" s="36" t="s">
        <v>42</v>
      </c>
    </row>
    <row r="10" spans="1:11" ht="36" customHeight="1" x14ac:dyDescent="0.25">
      <c r="A10" s="34">
        <v>2</v>
      </c>
      <c r="B10" s="11" t="s">
        <v>78</v>
      </c>
      <c r="C10" s="38" t="s">
        <v>94</v>
      </c>
      <c r="D10" s="25">
        <v>12000</v>
      </c>
      <c r="E10" s="25">
        <v>0</v>
      </c>
      <c r="F10" s="25"/>
      <c r="G10" s="25"/>
      <c r="H10" s="25"/>
      <c r="I10" s="25"/>
      <c r="J10" s="25"/>
      <c r="K10" s="36" t="s">
        <v>80</v>
      </c>
    </row>
    <row r="11" spans="1:11" ht="20.100000000000001" customHeight="1" x14ac:dyDescent="0.25">
      <c r="A11" s="40">
        <v>3</v>
      </c>
      <c r="B11" s="11" t="s">
        <v>52</v>
      </c>
      <c r="C11" s="7">
        <v>516</v>
      </c>
      <c r="D11" s="25">
        <v>300</v>
      </c>
      <c r="E11" s="25">
        <v>0</v>
      </c>
      <c r="F11" s="25"/>
      <c r="G11" s="25"/>
      <c r="H11" s="25"/>
      <c r="I11" s="25"/>
      <c r="J11" s="25"/>
      <c r="K11" s="63" t="s">
        <v>44</v>
      </c>
    </row>
    <row r="12" spans="1:11" ht="50.25" customHeight="1" x14ac:dyDescent="0.25">
      <c r="A12" s="41"/>
      <c r="B12" s="11" t="s">
        <v>7</v>
      </c>
      <c r="C12" s="7">
        <v>517</v>
      </c>
      <c r="D12" s="25">
        <v>1500</v>
      </c>
      <c r="E12" s="25">
        <v>0</v>
      </c>
      <c r="F12" s="25"/>
      <c r="G12" s="25"/>
      <c r="H12" s="25"/>
      <c r="I12" s="25"/>
      <c r="J12" s="25"/>
      <c r="K12" s="63"/>
    </row>
    <row r="13" spans="1:11" ht="18.75" customHeight="1" x14ac:dyDescent="0.25">
      <c r="A13" s="41"/>
      <c r="B13" s="11" t="s">
        <v>8</v>
      </c>
      <c r="C13" s="7" t="s">
        <v>34</v>
      </c>
      <c r="D13" s="25">
        <v>4664</v>
      </c>
      <c r="E13" s="57">
        <v>3750</v>
      </c>
      <c r="F13" s="25"/>
      <c r="G13" s="25"/>
      <c r="H13" s="42" t="s">
        <v>49</v>
      </c>
      <c r="I13" s="25"/>
      <c r="J13" s="25"/>
      <c r="K13" s="64" t="s">
        <v>46</v>
      </c>
    </row>
    <row r="14" spans="1:11" ht="20.100000000000001" customHeight="1" x14ac:dyDescent="0.25">
      <c r="A14" s="41"/>
      <c r="B14" s="11" t="s">
        <v>9</v>
      </c>
      <c r="C14" s="7" t="s">
        <v>18</v>
      </c>
      <c r="D14" s="25">
        <v>666</v>
      </c>
      <c r="E14" s="57"/>
      <c r="F14" s="25"/>
      <c r="G14" s="25"/>
      <c r="H14" s="43"/>
      <c r="I14" s="25"/>
      <c r="J14" s="25"/>
      <c r="K14" s="65"/>
    </row>
    <row r="15" spans="1:11" ht="20.100000000000001" customHeight="1" x14ac:dyDescent="0.25">
      <c r="A15" s="41"/>
      <c r="B15" s="11" t="s">
        <v>10</v>
      </c>
      <c r="C15" s="7" t="s">
        <v>33</v>
      </c>
      <c r="D15" s="25">
        <v>2419</v>
      </c>
      <c r="E15" s="57"/>
      <c r="F15" s="25"/>
      <c r="G15" s="25"/>
      <c r="H15" s="43"/>
      <c r="I15" s="25"/>
      <c r="J15" s="25"/>
      <c r="K15" s="65"/>
    </row>
    <row r="16" spans="1:11" ht="20.100000000000001" customHeight="1" x14ac:dyDescent="0.25">
      <c r="A16" s="41"/>
      <c r="B16" s="11" t="s">
        <v>11</v>
      </c>
      <c r="C16" s="7" t="s">
        <v>19</v>
      </c>
      <c r="D16" s="25">
        <v>177</v>
      </c>
      <c r="E16" s="57"/>
      <c r="F16" s="25"/>
      <c r="G16" s="25"/>
      <c r="H16" s="43"/>
      <c r="I16" s="25"/>
      <c r="J16" s="25"/>
      <c r="K16" s="65"/>
    </row>
    <row r="17" spans="1:11" ht="20.100000000000001" customHeight="1" x14ac:dyDescent="0.25">
      <c r="A17" s="41"/>
      <c r="B17" s="11" t="s">
        <v>12</v>
      </c>
      <c r="C17" s="7" t="s">
        <v>32</v>
      </c>
      <c r="D17" s="25">
        <v>963</v>
      </c>
      <c r="E17" s="57"/>
      <c r="F17" s="25"/>
      <c r="G17" s="25"/>
      <c r="H17" s="43"/>
      <c r="I17" s="25"/>
      <c r="J17" s="25"/>
      <c r="K17" s="65"/>
    </row>
    <row r="18" spans="1:11" ht="20.100000000000001" customHeight="1" x14ac:dyDescent="0.25">
      <c r="A18" s="41"/>
      <c r="B18" s="11" t="s">
        <v>13</v>
      </c>
      <c r="C18" s="7" t="s">
        <v>20</v>
      </c>
      <c r="D18" s="25">
        <v>2229</v>
      </c>
      <c r="E18" s="57"/>
      <c r="F18" s="25"/>
      <c r="G18" s="25"/>
      <c r="H18" s="43"/>
      <c r="I18" s="25"/>
      <c r="J18" s="25"/>
      <c r="K18" s="65"/>
    </row>
    <row r="19" spans="1:11" ht="20.100000000000001" customHeight="1" x14ac:dyDescent="0.25">
      <c r="A19" s="41"/>
      <c r="B19" s="11" t="s">
        <v>14</v>
      </c>
      <c r="C19" s="7" t="s">
        <v>31</v>
      </c>
      <c r="D19" s="25">
        <v>334</v>
      </c>
      <c r="E19" s="57"/>
      <c r="F19" s="25"/>
      <c r="G19" s="25"/>
      <c r="H19" s="43"/>
      <c r="I19" s="25"/>
      <c r="J19" s="25"/>
      <c r="K19" s="65"/>
    </row>
    <row r="20" spans="1:11" ht="25.5" customHeight="1" x14ac:dyDescent="0.25">
      <c r="A20" s="41"/>
      <c r="B20" s="11" t="s">
        <v>15</v>
      </c>
      <c r="C20" s="7" t="s">
        <v>29</v>
      </c>
      <c r="D20" s="25">
        <v>2204</v>
      </c>
      <c r="E20" s="57"/>
      <c r="F20" s="25"/>
      <c r="G20" s="25"/>
      <c r="H20" s="43"/>
      <c r="I20" s="25"/>
      <c r="J20" s="25"/>
      <c r="K20" s="65"/>
    </row>
    <row r="21" spans="1:11" ht="19.5" customHeight="1" x14ac:dyDescent="0.25">
      <c r="A21" s="41"/>
      <c r="B21" s="11" t="s">
        <v>16</v>
      </c>
      <c r="C21" s="7" t="s">
        <v>30</v>
      </c>
      <c r="D21" s="25">
        <v>2900</v>
      </c>
      <c r="E21" s="57"/>
      <c r="F21" s="25"/>
      <c r="G21" s="25"/>
      <c r="H21" s="44"/>
      <c r="I21" s="25"/>
      <c r="J21" s="25"/>
      <c r="K21" s="66"/>
    </row>
    <row r="22" spans="1:11" ht="48.75" customHeight="1" x14ac:dyDescent="0.25">
      <c r="A22" s="41"/>
      <c r="B22" s="11" t="s">
        <v>17</v>
      </c>
      <c r="C22" s="7">
        <v>141</v>
      </c>
      <c r="D22" s="25">
        <v>1600</v>
      </c>
      <c r="E22" s="25">
        <v>1161</v>
      </c>
      <c r="F22" s="25"/>
      <c r="G22" s="25"/>
      <c r="H22" s="25" t="s">
        <v>49</v>
      </c>
      <c r="I22" s="25"/>
      <c r="J22" s="25"/>
      <c r="K22" s="36" t="s">
        <v>45</v>
      </c>
    </row>
    <row r="23" spans="1:11" ht="16.5" customHeight="1" x14ac:dyDescent="0.25">
      <c r="A23" s="50"/>
      <c r="B23" s="11" t="s">
        <v>68</v>
      </c>
      <c r="C23" s="7" t="s">
        <v>69</v>
      </c>
      <c r="D23" s="32">
        <v>167300</v>
      </c>
      <c r="E23" s="32">
        <v>400</v>
      </c>
      <c r="F23" s="32"/>
      <c r="G23" s="32"/>
      <c r="H23" s="35" t="s">
        <v>49</v>
      </c>
      <c r="I23" s="32"/>
      <c r="J23" s="32"/>
      <c r="K23" s="36" t="s">
        <v>72</v>
      </c>
    </row>
    <row r="24" spans="1:11" ht="25.5" customHeight="1" x14ac:dyDescent="0.25">
      <c r="A24" s="40">
        <v>4</v>
      </c>
      <c r="B24" s="11" t="s">
        <v>81</v>
      </c>
      <c r="C24" s="7" t="s">
        <v>67</v>
      </c>
      <c r="D24" s="30">
        <v>1537</v>
      </c>
      <c r="E24" s="30">
        <v>1252</v>
      </c>
      <c r="F24" s="30"/>
      <c r="G24" s="30"/>
      <c r="H24" s="30"/>
      <c r="I24" s="35" t="s">
        <v>49</v>
      </c>
      <c r="J24" s="33"/>
      <c r="K24" s="37" t="s">
        <v>74</v>
      </c>
    </row>
    <row r="25" spans="1:11" ht="38.25" customHeight="1" x14ac:dyDescent="0.25">
      <c r="A25" s="41"/>
      <c r="B25" s="11" t="s">
        <v>82</v>
      </c>
      <c r="C25" s="7">
        <v>94</v>
      </c>
      <c r="D25" s="30">
        <v>2400</v>
      </c>
      <c r="E25" s="30">
        <v>2070</v>
      </c>
      <c r="F25" s="30"/>
      <c r="G25" s="30"/>
      <c r="H25" s="30"/>
      <c r="I25" s="35" t="s">
        <v>49</v>
      </c>
      <c r="J25" s="30"/>
      <c r="K25" s="51" t="s">
        <v>73</v>
      </c>
    </row>
    <row r="26" spans="1:11" ht="67.5" customHeight="1" x14ac:dyDescent="0.25">
      <c r="A26" s="50"/>
      <c r="B26" s="11" t="s">
        <v>83</v>
      </c>
      <c r="C26" s="7">
        <v>96</v>
      </c>
      <c r="D26" s="30">
        <v>1700</v>
      </c>
      <c r="E26" s="30">
        <v>1282</v>
      </c>
      <c r="F26" s="30"/>
      <c r="G26" s="30"/>
      <c r="H26" s="30"/>
      <c r="I26" s="35" t="s">
        <v>49</v>
      </c>
      <c r="J26" s="30"/>
      <c r="K26" s="52"/>
    </row>
    <row r="27" spans="1:11" ht="36" customHeight="1" x14ac:dyDescent="0.25">
      <c r="A27" s="27">
        <v>5</v>
      </c>
      <c r="B27" s="11" t="s">
        <v>51</v>
      </c>
      <c r="C27" s="7" t="s">
        <v>28</v>
      </c>
      <c r="D27" s="25">
        <v>2451</v>
      </c>
      <c r="E27" s="25">
        <v>2131</v>
      </c>
      <c r="F27" s="25"/>
      <c r="G27" s="25"/>
      <c r="H27" s="25"/>
      <c r="I27" s="25" t="s">
        <v>49</v>
      </c>
      <c r="J27" s="25"/>
      <c r="K27" s="36" t="s">
        <v>47</v>
      </c>
    </row>
    <row r="28" spans="1:11" ht="16.5" customHeight="1" x14ac:dyDescent="0.25">
      <c r="A28" s="40">
        <v>6</v>
      </c>
      <c r="B28" s="11" t="s">
        <v>84</v>
      </c>
      <c r="C28" s="7" t="s">
        <v>26</v>
      </c>
      <c r="D28" s="25">
        <v>13241</v>
      </c>
      <c r="E28" s="25">
        <v>12527</v>
      </c>
      <c r="F28" s="25"/>
      <c r="G28" s="25"/>
      <c r="H28" s="25"/>
      <c r="I28" s="25" t="s">
        <v>49</v>
      </c>
      <c r="J28" s="25"/>
      <c r="K28" s="36" t="s">
        <v>85</v>
      </c>
    </row>
    <row r="29" spans="1:11" ht="27" customHeight="1" x14ac:dyDescent="0.25">
      <c r="A29" s="41"/>
      <c r="B29" s="11" t="s">
        <v>86</v>
      </c>
      <c r="C29" s="7">
        <v>75</v>
      </c>
      <c r="D29" s="25">
        <v>2500</v>
      </c>
      <c r="E29" s="25">
        <v>2240</v>
      </c>
      <c r="F29" s="25"/>
      <c r="G29" s="25"/>
      <c r="H29" s="25"/>
      <c r="I29" s="25" t="s">
        <v>49</v>
      </c>
      <c r="J29" s="25"/>
      <c r="K29" s="36" t="s">
        <v>87</v>
      </c>
    </row>
    <row r="30" spans="1:11" ht="47.25" customHeight="1" x14ac:dyDescent="0.25">
      <c r="A30" s="50"/>
      <c r="B30" s="11" t="s">
        <v>88</v>
      </c>
      <c r="C30" s="7" t="s">
        <v>65</v>
      </c>
      <c r="D30" s="25">
        <v>19492</v>
      </c>
      <c r="E30" s="25">
        <v>17730</v>
      </c>
      <c r="F30" s="25"/>
      <c r="G30" s="25"/>
      <c r="H30" s="25" t="s">
        <v>49</v>
      </c>
      <c r="I30" s="31"/>
      <c r="J30" s="25"/>
      <c r="K30" s="36" t="s">
        <v>75</v>
      </c>
    </row>
    <row r="31" spans="1:11" ht="27.75" customHeight="1" x14ac:dyDescent="0.25">
      <c r="A31" s="28">
        <v>7</v>
      </c>
      <c r="B31" s="11" t="s">
        <v>89</v>
      </c>
      <c r="C31" s="7" t="s">
        <v>66</v>
      </c>
      <c r="D31" s="29">
        <v>6445</v>
      </c>
      <c r="E31" s="29">
        <v>6265</v>
      </c>
      <c r="F31" s="29"/>
      <c r="G31" s="29"/>
      <c r="H31" s="29"/>
      <c r="I31" s="35" t="s">
        <v>49</v>
      </c>
      <c r="J31" s="29"/>
      <c r="K31" s="36" t="s">
        <v>76</v>
      </c>
    </row>
    <row r="32" spans="1:11" ht="18" customHeight="1" x14ac:dyDescent="0.25">
      <c r="A32" s="40">
        <v>8</v>
      </c>
      <c r="B32" s="11" t="s">
        <v>90</v>
      </c>
      <c r="C32" s="7" t="s">
        <v>24</v>
      </c>
      <c r="D32" s="4">
        <v>4464</v>
      </c>
      <c r="E32" s="4">
        <v>3786</v>
      </c>
      <c r="F32" s="4"/>
      <c r="G32" s="4"/>
      <c r="H32" s="4"/>
      <c r="I32" s="4" t="s">
        <v>49</v>
      </c>
      <c r="J32" s="4"/>
      <c r="K32" s="36" t="s">
        <v>38</v>
      </c>
    </row>
    <row r="33" spans="1:11" ht="18" customHeight="1" x14ac:dyDescent="0.25">
      <c r="A33" s="41"/>
      <c r="B33" s="11" t="s">
        <v>91</v>
      </c>
      <c r="C33" s="7" t="s">
        <v>25</v>
      </c>
      <c r="D33" s="4">
        <v>2120</v>
      </c>
      <c r="E33" s="4">
        <v>1740</v>
      </c>
      <c r="F33" s="4"/>
      <c r="G33" s="4"/>
      <c r="H33" s="4"/>
      <c r="I33" s="4" t="s">
        <v>49</v>
      </c>
      <c r="J33" s="4"/>
      <c r="K33" s="36" t="s">
        <v>38</v>
      </c>
    </row>
    <row r="34" spans="1:11" ht="25.5" customHeight="1" x14ac:dyDescent="0.25">
      <c r="A34" s="41"/>
      <c r="B34" s="11" t="s">
        <v>21</v>
      </c>
      <c r="C34" s="8" t="s">
        <v>70</v>
      </c>
      <c r="D34" s="4">
        <v>864</v>
      </c>
      <c r="E34" s="4">
        <v>714</v>
      </c>
      <c r="F34" s="4"/>
      <c r="G34" s="4"/>
      <c r="H34" s="4"/>
      <c r="I34" s="4" t="s">
        <v>49</v>
      </c>
      <c r="J34" s="4"/>
      <c r="K34" s="36" t="s">
        <v>39</v>
      </c>
    </row>
    <row r="35" spans="1:11" ht="59.25" customHeight="1" x14ac:dyDescent="0.25">
      <c r="A35" s="41"/>
      <c r="B35" s="11" t="s">
        <v>22</v>
      </c>
      <c r="C35" s="8" t="s">
        <v>71</v>
      </c>
      <c r="D35" s="4">
        <v>2276</v>
      </c>
      <c r="E35" s="4">
        <v>1701</v>
      </c>
      <c r="F35" s="4"/>
      <c r="G35" s="4"/>
      <c r="H35" s="4"/>
      <c r="I35" s="4" t="s">
        <v>49</v>
      </c>
      <c r="J35" s="4"/>
      <c r="K35" s="36" t="s">
        <v>40</v>
      </c>
    </row>
    <row r="36" spans="1:11" ht="80.25" customHeight="1" thickBot="1" x14ac:dyDescent="0.3">
      <c r="A36" s="41"/>
      <c r="B36" s="17" t="s">
        <v>23</v>
      </c>
      <c r="C36" s="18" t="s">
        <v>27</v>
      </c>
      <c r="D36" s="15">
        <v>5032</v>
      </c>
      <c r="E36" s="15">
        <v>2756</v>
      </c>
      <c r="F36" s="15"/>
      <c r="G36" s="15"/>
      <c r="H36" s="15"/>
      <c r="I36" s="15" t="s">
        <v>49</v>
      </c>
      <c r="J36" s="15"/>
      <c r="K36" s="37" t="s">
        <v>41</v>
      </c>
    </row>
    <row r="37" spans="1:11" ht="26.25" customHeight="1" thickBot="1" x14ac:dyDescent="0.35">
      <c r="A37" s="13">
        <v>9</v>
      </c>
      <c r="B37" s="12" t="s">
        <v>2</v>
      </c>
      <c r="C37" s="9"/>
      <c r="D37" s="6">
        <f>SUM(D6:D36)</f>
        <v>282200</v>
      </c>
      <c r="E37" s="5">
        <f>SUM(E6:E36)</f>
        <v>73160</v>
      </c>
      <c r="F37" s="47"/>
      <c r="G37" s="48"/>
      <c r="H37" s="48"/>
      <c r="I37" s="48"/>
      <c r="J37" s="49"/>
      <c r="K37" s="19"/>
    </row>
    <row r="39" spans="1:11" x14ac:dyDescent="0.25">
      <c r="A39" s="14" t="s">
        <v>60</v>
      </c>
    </row>
    <row r="40" spans="1:11" x14ac:dyDescent="0.25">
      <c r="A40" s="14" t="s">
        <v>95</v>
      </c>
    </row>
    <row r="41" spans="1:11" x14ac:dyDescent="0.25">
      <c r="A41" s="14" t="s">
        <v>96</v>
      </c>
    </row>
    <row r="42" spans="1:11" x14ac:dyDescent="0.25">
      <c r="A42" s="14" t="s">
        <v>61</v>
      </c>
    </row>
    <row r="43" spans="1:11" ht="18" customHeight="1" x14ac:dyDescent="0.25">
      <c r="A43" s="53" t="s">
        <v>98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18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56.25" customHeight="1" x14ac:dyDescent="0.25">
      <c r="A45" s="45" t="s">
        <v>92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x14ac:dyDescent="0.25">
      <c r="A46" s="26"/>
    </row>
  </sheetData>
  <mergeCells count="21">
    <mergeCell ref="A1:C1"/>
    <mergeCell ref="A2:K2"/>
    <mergeCell ref="A6:A9"/>
    <mergeCell ref="E6:E7"/>
    <mergeCell ref="E13:E21"/>
    <mergeCell ref="A3:E3"/>
    <mergeCell ref="F5:J5"/>
    <mergeCell ref="K3:K4"/>
    <mergeCell ref="K11:K12"/>
    <mergeCell ref="K13:K21"/>
    <mergeCell ref="F3:J3"/>
    <mergeCell ref="K6:K7"/>
    <mergeCell ref="A32:A36"/>
    <mergeCell ref="H13:H21"/>
    <mergeCell ref="A45:K45"/>
    <mergeCell ref="F37:J37"/>
    <mergeCell ref="A28:A30"/>
    <mergeCell ref="K25:K26"/>
    <mergeCell ref="A11:A23"/>
    <mergeCell ref="A24:A26"/>
    <mergeCell ref="A43:K43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O32" sqref="O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2020-03-03T08:53:07Z</cp:lastPrinted>
  <dcterms:created xsi:type="dcterms:W3CDTF">2017-11-09T05:52:45Z</dcterms:created>
  <dcterms:modified xsi:type="dcterms:W3CDTF">2020-03-30T07:27:45Z</dcterms:modified>
</cp:coreProperties>
</file>